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'RO'!$A$1:$O$34</definedName>
  </definedNames>
  <calcPr fullCalcOnLoad="1"/>
</workbook>
</file>

<file path=xl/sharedStrings.xml><?xml version="1.0" encoding="utf-8"?>
<sst xmlns="http://schemas.openxmlformats.org/spreadsheetml/2006/main" count="59" uniqueCount="40">
  <si>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</si>
  <si>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</si>
  <si>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</si>
  <si>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</si>
  <si>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</si>
  <si>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</si>
  <si>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</si>
  <si>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</si>
  <si>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</si>
  <si>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</si>
  <si>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</si>
  <si>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</si>
  <si>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</si>
  <si>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</si>
  <si>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</si>
  <si>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</si>
  <si>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</si>
  <si>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</si>
  <si>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</si>
  <si>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</si>
  <si>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</si>
  <si>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</si>
  <si>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</si>
  <si>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006399</t>
  </si>
  <si>
    <t>002321</t>
  </si>
  <si>
    <t>ROZPOČTOVÉ OPATŘENÍ Č. 09/2020</t>
  </si>
  <si>
    <t>SVaK Posouzení hydraulické spolehlivosti systému odvodnění</t>
  </si>
  <si>
    <t>002143</t>
  </si>
  <si>
    <t>Navýšení nájmu ATC (vč. DPH)</t>
  </si>
  <si>
    <t>Dotace JMK - pečovatelská služby DPS</t>
  </si>
  <si>
    <t>004351</t>
  </si>
  <si>
    <t>003639</t>
  </si>
  <si>
    <t>Zálohy elektřina a plyn Havl. nám. 44</t>
  </si>
  <si>
    <t>Obnova dřevěných chatek v ATC - záloha</t>
  </si>
  <si>
    <t>Odvody DPH</t>
  </si>
  <si>
    <t xml:space="preserve">Dotace JMK - MŠMT pro ZŠ </t>
  </si>
  <si>
    <t>003113</t>
  </si>
  <si>
    <t>003111</t>
  </si>
  <si>
    <t>Snížení rezervy (rezerva 2.026.800 Kč)</t>
  </si>
  <si>
    <t>MŠ energetický management + nájem plošiny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</si>
</sst>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6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6"/>
      <c r="B10" s="26"/>
      <c r="C10" s="26"/>
      <c r="D10" s="26"/>
      <c r="E10" s="26"/>
      <c r="F10" s="26"/>
      <c r="G10" s="6"/>
      <c r="H10" s="5">
        <v>4122</v>
      </c>
      <c r="I10" s="6"/>
      <c r="J10" s="6"/>
      <c r="K10" s="6"/>
      <c r="L10" s="6"/>
      <c r="M10" s="20">
        <v>6000</v>
      </c>
      <c r="N10" s="10"/>
      <c r="O10" s="7" t="s">
        <v>29</v>
      </c>
    </row>
    <row r="11" spans="1:15" ht="15">
      <c r="A11" s="26"/>
      <c r="B11" s="26"/>
      <c r="C11" s="26"/>
      <c r="D11" s="26"/>
      <c r="E11" s="26"/>
      <c r="F11" s="26"/>
      <c r="G11" s="6"/>
      <c r="H11" s="5">
        <v>4216</v>
      </c>
      <c r="I11" s="6"/>
      <c r="J11" s="6"/>
      <c r="K11" s="6"/>
      <c r="L11" s="6"/>
      <c r="M11" s="20">
        <v>90000</v>
      </c>
      <c r="N11" s="10"/>
      <c r="O11" s="7" t="s">
        <v>35</v>
      </c>
    </row>
    <row r="12" spans="1:15" ht="15">
      <c r="A12" s="26"/>
      <c r="B12" s="26"/>
      <c r="C12" s="26"/>
      <c r="D12" s="26"/>
      <c r="E12" s="26"/>
      <c r="F12" s="26"/>
      <c r="G12" s="13" t="s">
        <v>27</v>
      </c>
      <c r="H12" s="5"/>
      <c r="I12" s="6"/>
      <c r="J12" s="6"/>
      <c r="K12" s="6"/>
      <c r="L12" s="6"/>
      <c r="M12" s="20">
        <f>700000*1.21</f>
        <v>847000</v>
      </c>
      <c r="N12" s="10"/>
      <c r="O12" s="7" t="s">
        <v>28</v>
      </c>
    </row>
    <row r="13" spans="1:15" ht="15">
      <c r="A13" t="s">
        <v>7</v>
      </c>
      <c r="B13"/>
      <c r="C13"/>
      <c r="D13"/>
      <c r="E13"/>
      <c r="F13"/>
      <c r="G13"/>
      <c r="H13"/>
      <c r="I13"/>
      <c r="J13" s="27"/>
      <c r="K13"/>
      <c r="L13"/>
      <c r="M13" s="16">
        <f>SUM(M10:M12)</f>
        <v>943000</v>
      </c>
      <c r="N13" s="16"/>
      <c r="O13" s="27"/>
    </row>
    <row r="15" spans="1:15" ht="15">
      <c r="A15" s="7"/>
      <c r="B15" s="7"/>
      <c r="C15" s="7"/>
      <c r="D15" s="7"/>
      <c r="E15" s="7"/>
      <c r="F15" s="7"/>
      <c r="G15" s="7"/>
      <c r="H15" s="5"/>
      <c r="I15" s="6"/>
      <c r="J15" s="7"/>
      <c r="K15" s="7"/>
      <c r="L15" s="7"/>
      <c r="M15" s="8"/>
      <c r="N15" s="8"/>
      <c r="O15" s="7"/>
    </row>
    <row r="16" spans="1:15" ht="15">
      <c r="A16" s="4" t="s">
        <v>8</v>
      </c>
      <c r="B16" s="4"/>
      <c r="C16" s="4"/>
      <c r="D16" s="4"/>
      <c r="E16" s="4"/>
      <c r="F16" s="4"/>
      <c r="G16" s="4"/>
      <c r="H16" s="5"/>
      <c r="I16" s="6"/>
      <c r="J16" s="7"/>
      <c r="K16" s="7"/>
      <c r="L16" s="7"/>
      <c r="M16" s="8"/>
      <c r="N16" s="8"/>
      <c r="O16" s="7"/>
    </row>
    <row r="17" spans="1:16" ht="15">
      <c r="A17" s="9"/>
      <c r="B17" s="9" t="s">
        <v>13</v>
      </c>
      <c r="C17" s="9" t="s">
        <v>14</v>
      </c>
      <c r="D17" s="9" t="s">
        <v>15</v>
      </c>
      <c r="E17" s="9" t="s">
        <v>16</v>
      </c>
      <c r="F17" s="9" t="s">
        <v>17</v>
      </c>
      <c r="G17" s="6" t="s">
        <v>4</v>
      </c>
      <c r="H17" s="5" t="s">
        <v>5</v>
      </c>
      <c r="I17" s="6" t="s">
        <v>18</v>
      </c>
      <c r="J17" s="6" t="s">
        <v>6</v>
      </c>
      <c r="K17" s="6" t="s">
        <v>9</v>
      </c>
      <c r="L17" s="6" t="s">
        <v>10</v>
      </c>
      <c r="M17" s="10" t="s">
        <v>11</v>
      </c>
      <c r="N17" s="10" t="s">
        <v>12</v>
      </c>
      <c r="O17" s="7" t="s">
        <v>19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27</v>
      </c>
      <c r="H18" s="5"/>
      <c r="I18" s="6"/>
      <c r="J18" s="6"/>
      <c r="K18" s="6"/>
      <c r="L18" s="6"/>
      <c r="M18" s="10"/>
      <c r="N18" s="28">
        <v>500000</v>
      </c>
      <c r="O18" s="7" t="s">
        <v>33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24</v>
      </c>
      <c r="H19" s="5"/>
      <c r="I19" s="6"/>
      <c r="J19" s="6"/>
      <c r="K19" s="6"/>
      <c r="L19" s="6"/>
      <c r="M19" s="10"/>
      <c r="N19" s="28">
        <v>229000</v>
      </c>
      <c r="O19" s="7" t="s">
        <v>26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37</v>
      </c>
      <c r="H20" s="5"/>
      <c r="I20" s="6"/>
      <c r="J20" s="6"/>
      <c r="K20" s="6"/>
      <c r="L20" s="6"/>
      <c r="M20" s="10"/>
      <c r="N20" s="28">
        <v>33000</v>
      </c>
      <c r="O20" s="7" t="s">
        <v>39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36</v>
      </c>
      <c r="H21" s="5"/>
      <c r="I21" s="6"/>
      <c r="J21" s="6"/>
      <c r="K21" s="6"/>
      <c r="L21" s="6"/>
      <c r="M21" s="10"/>
      <c r="N21" s="28">
        <v>90000</v>
      </c>
      <c r="O21" s="7" t="s">
        <v>35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31</v>
      </c>
      <c r="H22" s="5"/>
      <c r="I22" s="6"/>
      <c r="J22" s="6"/>
      <c r="K22" s="6"/>
      <c r="L22" s="6"/>
      <c r="M22" s="10"/>
      <c r="N22" s="28">
        <v>40000</v>
      </c>
      <c r="O22" s="7" t="s">
        <v>32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30</v>
      </c>
      <c r="H23" s="5"/>
      <c r="I23" s="6"/>
      <c r="J23" s="6"/>
      <c r="K23" s="6"/>
      <c r="L23" s="6"/>
      <c r="M23" s="10"/>
      <c r="N23" s="28">
        <v>6000</v>
      </c>
      <c r="O23" s="7" t="s">
        <v>29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23</v>
      </c>
      <c r="H24" s="5"/>
      <c r="I24" s="6"/>
      <c r="J24" s="6"/>
      <c r="K24" s="6"/>
      <c r="L24" s="6"/>
      <c r="M24" s="10"/>
      <c r="N24" s="20">
        <v>200000</v>
      </c>
      <c r="O24" s="7" t="s">
        <v>34</v>
      </c>
      <c r="P24" s="17"/>
    </row>
    <row r="25" spans="1:16" ht="15">
      <c r="A25" s="9"/>
      <c r="B25" s="9"/>
      <c r="C25" s="9"/>
      <c r="D25" s="9"/>
      <c r="E25" s="9"/>
      <c r="F25" s="9"/>
      <c r="G25" s="13" t="s">
        <v>20</v>
      </c>
      <c r="H25" s="5"/>
      <c r="I25" s="6"/>
      <c r="J25" s="6"/>
      <c r="K25" s="6"/>
      <c r="L25" s="6"/>
      <c r="M25" s="10"/>
      <c r="N25" s="20">
        <v>-155000</v>
      </c>
      <c r="O25" s="7" t="s">
        <v>38</v>
      </c>
      <c r="P25" s="17"/>
    </row>
    <row r="26" spans="1:16" ht="15" hidden="1">
      <c r="A26" s="9"/>
      <c r="B26" s="9"/>
      <c r="C26" s="9"/>
      <c r="D26" s="9"/>
      <c r="E26" s="9"/>
      <c r="F26" s="9"/>
      <c r="G26" s="13" t="s">
        <v>20</v>
      </c>
      <c r="H26" s="5"/>
      <c r="I26" s="11"/>
      <c r="J26" s="11"/>
      <c r="K26" s="11"/>
      <c r="L26" s="11"/>
      <c r="M26" s="20"/>
      <c r="N26" s="25"/>
      <c r="O26" s="7" t="s">
        <v>21</v>
      </c>
      <c r="P26" s="17"/>
    </row>
    <row r="27" spans="1:16" ht="15">
      <c r="A27" s="2" t="s">
        <v>7</v>
      </c>
      <c r="H27" s="2"/>
      <c r="I27" s="2"/>
      <c r="J27" s="15"/>
      <c r="M27" s="21"/>
      <c r="N27" s="16">
        <f>SUM(N18:N25)</f>
        <v>943000</v>
      </c>
      <c r="O27" s="15"/>
      <c r="P27" s="17"/>
    </row>
    <row r="28" spans="7:19" ht="15">
      <c r="G28" s="11"/>
      <c r="H28" s="18"/>
      <c r="I28" s="2"/>
      <c r="M28" s="22"/>
      <c r="R28" s="19"/>
      <c r="S28" s="19"/>
    </row>
    <row r="29" spans="7:19" ht="15">
      <c r="G29" s="11"/>
      <c r="H29" s="18"/>
      <c r="I29" s="2"/>
      <c r="M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N31" s="22"/>
      <c r="Q31" s="2"/>
      <c r="R31" s="19"/>
      <c r="S31" s="19"/>
    </row>
    <row r="32" spans="7:19" ht="15">
      <c r="G32" s="11"/>
      <c r="H32" s="18"/>
      <c r="I32" s="2"/>
      <c r="M32" s="22"/>
      <c r="N32" s="22"/>
      <c r="Q32" s="2"/>
      <c r="R32" s="19"/>
      <c r="S32" s="19"/>
    </row>
    <row r="33" spans="7:19" ht="15">
      <c r="G33" s="11"/>
      <c r="H33" s="18"/>
      <c r="I33" s="2"/>
      <c r="M33" s="22"/>
      <c r="N33" s="22"/>
      <c r="Q33" s="2"/>
      <c r="R33" s="19"/>
      <c r="S33" s="19"/>
    </row>
    <row r="34" spans="7:19" ht="15">
      <c r="G34" s="11"/>
      <c r="H34" s="18"/>
      <c r="I34" s="2"/>
      <c r="M34" s="22"/>
      <c r="N34" s="22"/>
      <c r="Q34" s="2"/>
      <c r="R34" s="19"/>
      <c r="S34" s="19"/>
    </row>
    <row r="35" spans="7:19" ht="15">
      <c r="G35" s="11"/>
      <c r="H35" s="18"/>
      <c r="I35" s="2"/>
      <c r="M35" s="22"/>
      <c r="Q35" s="2"/>
      <c r="R35" s="19"/>
      <c r="S35" s="19"/>
    </row>
    <row r="36" spans="7:19" ht="15">
      <c r="G36" s="13"/>
      <c r="H36" s="12"/>
      <c r="I36" s="2"/>
      <c r="M36" s="22"/>
      <c r="Q36" s="2"/>
      <c r="R36" s="19"/>
      <c r="S36" s="19"/>
    </row>
    <row r="37" spans="7:19" ht="15">
      <c r="G37" s="11"/>
      <c r="H37" s="18"/>
      <c r="I37" s="2"/>
      <c r="M37" s="22"/>
      <c r="Q37" s="2"/>
      <c r="R37" s="19"/>
      <c r="S37" s="19"/>
    </row>
    <row r="38" spans="7:19" ht="15">
      <c r="G38" s="11"/>
      <c r="H38" s="18"/>
      <c r="I38" s="2"/>
      <c r="M38" s="22"/>
      <c r="Q38" s="2"/>
      <c r="R38" s="19"/>
      <c r="S38" s="19"/>
    </row>
    <row r="39" spans="7:19" ht="15">
      <c r="G39" s="11"/>
      <c r="H39" s="18"/>
      <c r="I39" s="2"/>
      <c r="M39" s="20"/>
      <c r="N39" s="14"/>
      <c r="Q39" s="2"/>
      <c r="R39" s="19"/>
      <c r="S39" s="19"/>
    </row>
    <row r="40" spans="7:19" ht="15">
      <c r="G40" s="11"/>
      <c r="H40" s="18"/>
      <c r="I40" s="2"/>
      <c r="M40" s="22"/>
      <c r="N40" s="14"/>
      <c r="Q40" s="2"/>
      <c r="R40" s="19"/>
      <c r="S40" s="19"/>
    </row>
    <row r="41" spans="7:19" ht="15">
      <c r="G41" s="11"/>
      <c r="H41" s="18"/>
      <c r="I41" s="2"/>
      <c r="M41" s="22"/>
      <c r="N41" s="14"/>
      <c r="Q41" s="2"/>
      <c r="R41" s="19"/>
      <c r="S41" s="19"/>
    </row>
    <row r="42" spans="7:19" ht="15">
      <c r="G42" s="11"/>
      <c r="H42" s="18"/>
      <c r="I42" s="2"/>
      <c r="M42" s="22"/>
      <c r="N42" s="14"/>
      <c r="Q42" s="2"/>
      <c r="R42" s="19"/>
      <c r="S42" s="19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ht="15">
      <c r="G49" s="13"/>
    </row>
    <row r="50" spans="1:19" s="23" customFormat="1" ht="15">
      <c r="A50" s="2"/>
      <c r="B50" s="2"/>
      <c r="C50" s="2"/>
      <c r="D50" s="2"/>
      <c r="E50" s="2"/>
      <c r="F50" s="2"/>
      <c r="G50" s="13"/>
      <c r="I50" s="24"/>
      <c r="J50" s="2"/>
      <c r="K50" s="2"/>
      <c r="L50" s="2"/>
      <c r="M50" s="19"/>
      <c r="N50" s="19"/>
      <c r="O50" s="2"/>
      <c r="P50" s="2"/>
      <c r="Q50" s="19"/>
      <c r="R50" s="2"/>
      <c r="S50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2020-10-15T11:31:35Z</cp:lastPrinted>
  <dcterms:created xsi:type="dcterms:W3CDTF">2012-08-14T10:09:46Z</dcterms:created>
  <dcterms:modified xsi:type="dcterms:W3CDTF">2020-10-15T11:31:58Z</dcterms:modified>
  <cp:category/>
  <cp:version/>
  <cp:contentType/>
  <cp:contentStatus/>
</cp:coreProperties>
</file>